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6910030307\Desktop\Laidi\2014-2020 SiM projektid\ISF\2015-1 VIISA I etapp\Vahearuanne\Kuludokumendid\"/>
    </mc:Choice>
  </mc:AlternateContent>
  <bookViews>
    <workbookView xWindow="0" yWindow="0" windowWidth="28800" windowHeight="12330"/>
  </bookViews>
  <sheets>
    <sheet name="Palga koondaruan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B9" i="1"/>
  <c r="I7" i="1"/>
  <c r="I9" i="1" s="1"/>
  <c r="F7" i="1"/>
</calcChain>
</file>

<file path=xl/sharedStrings.xml><?xml version="1.0" encoding="utf-8"?>
<sst xmlns="http://schemas.openxmlformats.org/spreadsheetml/2006/main" count="14" uniqueCount="14">
  <si>
    <t>Palga koondaruanne nr 3 (perioodil: 1.10.2015 - 31.10.2015)</t>
  </si>
  <si>
    <t>Töötaja nimi</t>
  </si>
  <si>
    <t>Arvestatud töötasu</t>
  </si>
  <si>
    <t>Tulumaks</t>
  </si>
  <si>
    <t>Töötus- kindlustus- maks</t>
  </si>
  <si>
    <t>Kogumis- pension</t>
  </si>
  <si>
    <t>Väljamakse</t>
  </si>
  <si>
    <t>Arvestatud sotsiaalmaks</t>
  </si>
  <si>
    <t>Arvestatud asutuse töötus- kindlustus</t>
  </si>
  <si>
    <t>Tööjõukulu kokku</t>
  </si>
  <si>
    <t>Hannes Janno</t>
  </si>
  <si>
    <t>Kokku:</t>
  </si>
  <si>
    <t>Projekt ISFB-2 "Viisataotluste kooskõlastamise infosüsteemi loomine"</t>
  </si>
  <si>
    <r>
      <rPr>
        <b/>
        <sz val="11"/>
        <rFont val="Times New Roman"/>
        <family val="1"/>
        <charset val="186"/>
      </rPr>
      <t>SAP toetuse kood</t>
    </r>
    <r>
      <rPr>
        <sz val="11"/>
        <rFont val="Times New Roman"/>
        <family val="1"/>
        <charset val="186"/>
      </rPr>
      <t>: 9S40-ISFB-2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</si>
</sst>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6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2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3" borderId="0" xfId="1" applyFont="1" applyFill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4" fontId="5" fillId="0" borderId="1" xfId="1" applyNumberFormat="1" applyFont="1" applyFill="1" applyBorder="1" applyAlignment="1">
      <alignment horizontal="right"/>
    </xf>
    <xf numFmtId="0" fontId="1" fillId="0" borderId="0" xfId="1" applyFill="1"/>
    <xf numFmtId="0" fontId="4" fillId="4" borderId="1" xfId="1" applyFont="1" applyFill="1" applyBorder="1" applyAlignment="1">
      <alignment horizontal="right" vertical="center"/>
    </xf>
    <xf numFmtId="4" fontId="4" fillId="4" borderId="1" xfId="1" applyNumberFormat="1" applyFont="1" applyFill="1" applyBorder="1" applyAlignment="1">
      <alignment horizontal="right" vertical="center"/>
    </xf>
    <xf numFmtId="0" fontId="6" fillId="0" borderId="0" xfId="1" applyFont="1" applyBorder="1" applyAlignment="1"/>
    <xf numFmtId="0" fontId="7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J14"/>
  <sheetViews>
    <sheetView tabSelected="1" workbookViewId="0">
      <selection activeCell="D25" sqref="D25"/>
    </sheetView>
  </sheetViews>
  <sheetFormatPr defaultRowHeight="12.75" x14ac:dyDescent="0.2"/>
  <cols>
    <col min="1" max="1" width="19.7109375" style="9" customWidth="1"/>
    <col min="2" max="2" width="13.5703125" style="9" customWidth="1"/>
    <col min="3" max="3" width="12.140625" style="9" customWidth="1"/>
    <col min="4" max="5" width="13.5703125" style="9" customWidth="1"/>
    <col min="6" max="6" width="11.85546875" style="9" customWidth="1"/>
    <col min="7" max="9" width="13.5703125" style="9" customWidth="1"/>
    <col min="10" max="10" width="4.7109375" style="9" customWidth="1"/>
    <col min="11" max="16384" width="9.140625" style="9"/>
  </cols>
  <sheetData>
    <row r="4" spans="1:36" s="2" customFormat="1" ht="21.95" customHeight="1" x14ac:dyDescent="0.25">
      <c r="A4" s="1" t="s">
        <v>0</v>
      </c>
    </row>
    <row r="5" spans="1:36" s="3" customFormat="1" ht="7.5" customHeight="1" x14ac:dyDescent="0.15"/>
    <row r="6" spans="1:36" s="6" customFormat="1" ht="45.95" customHeight="1" x14ac:dyDescent="0.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3" customFormat="1" ht="18.2" customHeight="1" x14ac:dyDescent="0.2">
      <c r="A7" s="7" t="s">
        <v>10</v>
      </c>
      <c r="B7" s="8">
        <v>1950</v>
      </c>
      <c r="C7" s="8">
        <v>-345.16</v>
      </c>
      <c r="D7" s="8">
        <v>-31.2</v>
      </c>
      <c r="E7" s="8">
        <v>-39</v>
      </c>
      <c r="F7" s="8">
        <f>SUM(B7:E7)</f>
        <v>1534.6399999999999</v>
      </c>
      <c r="G7" s="8">
        <v>643.5</v>
      </c>
      <c r="H7" s="8">
        <v>15.6</v>
      </c>
      <c r="I7" s="8">
        <f>B7+G7+H7</f>
        <v>2609.1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s="3" customFormat="1" ht="7.5" customHeight="1" x14ac:dyDescent="0.2">
      <c r="A8" s="7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s="6" customFormat="1" ht="18.2" customHeight="1" x14ac:dyDescent="0.2">
      <c r="A9" s="10" t="s">
        <v>11</v>
      </c>
      <c r="B9" s="11">
        <f t="shared" ref="B9:I9" si="0">B7</f>
        <v>1950</v>
      </c>
      <c r="C9" s="11">
        <f t="shared" si="0"/>
        <v>-345.16</v>
      </c>
      <c r="D9" s="11">
        <f t="shared" si="0"/>
        <v>-31.2</v>
      </c>
      <c r="E9" s="11">
        <f t="shared" si="0"/>
        <v>-39</v>
      </c>
      <c r="F9" s="11">
        <f t="shared" si="0"/>
        <v>1534.6399999999999</v>
      </c>
      <c r="G9" s="11">
        <f t="shared" si="0"/>
        <v>643.5</v>
      </c>
      <c r="H9" s="11">
        <f t="shared" si="0"/>
        <v>15.6</v>
      </c>
      <c r="I9" s="11">
        <f t="shared" si="0"/>
        <v>2609.1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2" spans="1:36" ht="14.25" x14ac:dyDescent="0.2">
      <c r="A12" s="12" t="s">
        <v>12</v>
      </c>
    </row>
    <row r="13" spans="1:36" ht="7.5" customHeight="1" x14ac:dyDescent="0.2"/>
    <row r="14" spans="1:36" ht="15" x14ac:dyDescent="0.25">
      <c r="A14" s="13" t="s">
        <v>13</v>
      </c>
    </row>
  </sheetData>
  <pageMargins left="0.7" right="0.7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Palga koondaruanne</vt:lpstr>
    </vt:vector>
  </TitlesOfParts>
  <Company>SMIT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Laidi Lembaru</dc:creator>
  <cp:lastModifiedBy>Laidi Lembaru</cp:lastModifiedBy>
  <dcterms:created xsi:type="dcterms:W3CDTF">2015-12-11T09:07:45Z</dcterms:created>
  <dcterms:modified xsi:type="dcterms:W3CDTF">2015-12-11T09:08:18Z</dcterms:modified>
</cp:coreProperties>
</file>